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RIALTAS\2022.23 Rialtas\"/>
    </mc:Choice>
  </mc:AlternateContent>
  <bookViews>
    <workbookView xWindow="0" yWindow="0" windowWidth="28800" windowHeight="7995"/>
  </bookViews>
  <sheets>
    <sheet name="06 current account retrospectiv" sheetId="1" r:id="rId1"/>
  </sheets>
  <calcPr calcId="162913"/>
</workbook>
</file>

<file path=xl/calcChain.xml><?xml version="1.0" encoding="utf-8"?>
<calcChain xmlns="http://schemas.openxmlformats.org/spreadsheetml/2006/main">
  <c r="F51" i="1" l="1"/>
  <c r="F49" i="1"/>
</calcChain>
</file>

<file path=xl/sharedStrings.xml><?xml version="1.0" encoding="utf-8"?>
<sst xmlns="http://schemas.openxmlformats.org/spreadsheetml/2006/main" count="135" uniqueCount="101">
  <si>
    <t>Date</t>
  </si>
  <si>
    <t>01/06/2022</t>
  </si>
  <si>
    <t>T5</t>
  </si>
  <si>
    <t>Petty Cash</t>
  </si>
  <si>
    <t>DC5037</t>
  </si>
  <si>
    <t>Co-op store</t>
  </si>
  <si>
    <t>DC5038</t>
  </si>
  <si>
    <t>Bookers</t>
  </si>
  <si>
    <t>DC5039</t>
  </si>
  <si>
    <t>DC5040</t>
  </si>
  <si>
    <t>Ryal Media Group</t>
  </si>
  <si>
    <t>DD5512</t>
  </si>
  <si>
    <t>Hewlett Packard</t>
  </si>
  <si>
    <t>DD5513</t>
  </si>
  <si>
    <t>06/06/2022</t>
  </si>
  <si>
    <t>BSOJUNE 11</t>
  </si>
  <si>
    <t>Employee 11</t>
  </si>
  <si>
    <t>08/06/2022</t>
  </si>
  <si>
    <t>T6</t>
  </si>
  <si>
    <t>DCT6B</t>
  </si>
  <si>
    <t>Post Office</t>
  </si>
  <si>
    <t>FP3022</t>
  </si>
  <si>
    <t>Ken Aylen</t>
  </si>
  <si>
    <t>FP3023</t>
  </si>
  <si>
    <t>Employee 2</t>
  </si>
  <si>
    <t>FP3024</t>
  </si>
  <si>
    <t>Employee 02</t>
  </si>
  <si>
    <t>FP3025</t>
  </si>
  <si>
    <t>FP3026</t>
  </si>
  <si>
    <t>Provenance</t>
  </si>
  <si>
    <t>FP3027</t>
  </si>
  <si>
    <t>Dorset&amp;Somerset Hire Services</t>
  </si>
  <si>
    <t>FP3028</t>
  </si>
  <si>
    <t>IvyBlue</t>
  </si>
  <si>
    <t>FP3029</t>
  </si>
  <si>
    <t>Joint Burial Committee</t>
  </si>
  <si>
    <t>FP3030</t>
  </si>
  <si>
    <t>GDP Knight</t>
  </si>
  <si>
    <t>DD5514</t>
  </si>
  <si>
    <t>HMRC</t>
  </si>
  <si>
    <t>09/06/2022</t>
  </si>
  <si>
    <t>T7</t>
  </si>
  <si>
    <t>DC5041</t>
  </si>
  <si>
    <t>Google</t>
  </si>
  <si>
    <t>14/06/2022</t>
  </si>
  <si>
    <t>DC5042</t>
  </si>
  <si>
    <t>Ted Martin Flowers</t>
  </si>
  <si>
    <t>DC5043</t>
  </si>
  <si>
    <t>Eco Green</t>
  </si>
  <si>
    <t>15/06/2022</t>
  </si>
  <si>
    <t>BSOJUNE 06</t>
  </si>
  <si>
    <t>Employee 06</t>
  </si>
  <si>
    <t>16/06/2022</t>
  </si>
  <si>
    <t>BSOJUNE 07</t>
  </si>
  <si>
    <t>Employee 07</t>
  </si>
  <si>
    <t>BSOJUNE 02</t>
  </si>
  <si>
    <t>17/06/2022</t>
  </si>
  <si>
    <t>DD5515</t>
  </si>
  <si>
    <t>Smart Numbers</t>
  </si>
  <si>
    <t>19/06/2022</t>
  </si>
  <si>
    <t>DD5516</t>
  </si>
  <si>
    <t>BIFFA</t>
  </si>
  <si>
    <t>20/06/2022</t>
  </si>
  <si>
    <t>DD5517</t>
  </si>
  <si>
    <t>London &amp; Zurich</t>
  </si>
  <si>
    <t>21/06/2022</t>
  </si>
  <si>
    <t>FP3031</t>
  </si>
  <si>
    <t>Weaveland Road Allotment Soc</t>
  </si>
  <si>
    <t>FP3032</t>
  </si>
  <si>
    <t>AndyVan</t>
  </si>
  <si>
    <t>FP3033</t>
  </si>
  <si>
    <t>Wiltshire Wildlife Trust</t>
  </si>
  <si>
    <t>FP3034</t>
  </si>
  <si>
    <t>Tisbury Supplies Ltd</t>
  </si>
  <si>
    <t>FP3035</t>
  </si>
  <si>
    <t>Worsley Training</t>
  </si>
  <si>
    <t>FP3036</t>
  </si>
  <si>
    <t>VHMC</t>
  </si>
  <si>
    <t>FP3037</t>
  </si>
  <si>
    <t>J. Amos</t>
  </si>
  <si>
    <t>FP3038</t>
  </si>
  <si>
    <t>Rob Pearce</t>
  </si>
  <si>
    <t>FP3039</t>
  </si>
  <si>
    <t>Wiltshire Council</t>
  </si>
  <si>
    <t>22/06/2022</t>
  </si>
  <si>
    <t>DD5518</t>
  </si>
  <si>
    <t>West Mercia Electricity</t>
  </si>
  <si>
    <t>DD5519</t>
  </si>
  <si>
    <t>24/06/2022</t>
  </si>
  <si>
    <t>NPG-12868</t>
  </si>
  <si>
    <t>28/06/2022</t>
  </si>
  <si>
    <t>Reference</t>
  </si>
  <si>
    <t xml:space="preserve"> Paid</t>
  </si>
  <si>
    <t>Received</t>
  </si>
  <si>
    <t>Statement</t>
  </si>
  <si>
    <t xml:space="preserve">Payee Name </t>
  </si>
  <si>
    <t>Bank Reconciliation / retrospective payments up to 30/06/2022 for Current Bank A/c</t>
  </si>
  <si>
    <t>Ground Works grant</t>
  </si>
  <si>
    <t>Information Commissioner's Office</t>
  </si>
  <si>
    <t>balance b/f at 01.06.22:</t>
  </si>
  <si>
    <t>balance c/f at 30.06.22: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</si>
</sst>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  <xf numFmtId="0" fontId="1" fillId="0" borderId="0" xfId="0" applyFont="1"/>
    <xf numFmtId="2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2" fontId="1" fillId="0" borderId="0" xfId="0" applyNumberFormat="1" applyFont="1"/>
    <xf numFmtId="2" fontId="1" fillId="0" borderId="1" xfId="0" applyNumberFormat="1" applyFont="1" applyBorder="1"/>
    <xf numFmtId="2" fontId="1" fillId="0" borderId="2" xfId="0" applyNumberFormat="1" applyFon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37" zoomScale="130" zoomScaleNormal="130" workbookViewId="0">
      <selection activeCell="G52" sqref="G52"/>
    </sheetView>
  </sheetViews>
  <sheetFormatPr defaultRowHeight="15" x14ac:dyDescent="0.25"/>
  <cols>
    <col min="1" max="1" width="12" customWidth="1"/>
    <col min="2" max="2" width="1.42578125" customWidth="1"/>
    <col min="3" max="3" width="12.28515625" customWidth="1"/>
    <col min="4" max="4" width="10.7109375" customWidth="1"/>
    <col min="5" max="5" width="1.7109375" customWidth="1"/>
    <col min="6" max="6" width="14" customWidth="1"/>
    <col min="7" max="7" width="10.5703125" customWidth="1"/>
    <col min="8" max="8" width="1.7109375" customWidth="1"/>
    <col min="9" max="9" width="30.140625" customWidth="1"/>
  </cols>
  <sheetData>
    <row r="1" spans="1:11" x14ac:dyDescent="0.25">
      <c r="A1" s="1" t="s">
        <v>96</v>
      </c>
      <c r="B1" s="1"/>
      <c r="C1" s="1"/>
      <c r="K1" s="1"/>
    </row>
    <row r="3" spans="1:11" x14ac:dyDescent="0.25">
      <c r="A3" s="2" t="s">
        <v>0</v>
      </c>
      <c r="B3" s="2"/>
      <c r="C3" s="2" t="s">
        <v>91</v>
      </c>
      <c r="D3" s="2" t="s">
        <v>92</v>
      </c>
      <c r="F3" s="2" t="s">
        <v>93</v>
      </c>
      <c r="G3" s="2" t="s">
        <v>94</v>
      </c>
      <c r="H3" s="3"/>
      <c r="I3" s="4" t="s">
        <v>95</v>
      </c>
    </row>
    <row r="4" spans="1:11" x14ac:dyDescent="0.25">
      <c r="A4" s="1"/>
      <c r="B4" s="1"/>
      <c r="C4" s="1"/>
      <c r="D4" s="1"/>
      <c r="E4" s="1"/>
      <c r="H4" s="1"/>
      <c r="J4" s="1"/>
    </row>
    <row r="5" spans="1:11" x14ac:dyDescent="0.25">
      <c r="A5" s="1" t="s">
        <v>1</v>
      </c>
      <c r="B5" s="1"/>
      <c r="C5" s="1" t="s">
        <v>2</v>
      </c>
      <c r="D5" s="5">
        <v>320</v>
      </c>
      <c r="G5" s="5">
        <v>320</v>
      </c>
      <c r="I5" s="1" t="s">
        <v>3</v>
      </c>
    </row>
    <row r="6" spans="1:11" x14ac:dyDescent="0.25">
      <c r="A6" s="1" t="s">
        <v>1</v>
      </c>
      <c r="B6" s="1"/>
      <c r="C6" s="1" t="s">
        <v>4</v>
      </c>
      <c r="D6" s="5">
        <v>34.200000000000003</v>
      </c>
      <c r="G6" s="5">
        <v>34.200000000000003</v>
      </c>
      <c r="I6" s="1" t="s">
        <v>5</v>
      </c>
    </row>
    <row r="7" spans="1:11" x14ac:dyDescent="0.25">
      <c r="A7" s="1" t="s">
        <v>1</v>
      </c>
      <c r="B7" s="1"/>
      <c r="C7" s="1" t="s">
        <v>6</v>
      </c>
      <c r="D7" s="5">
        <v>60.78</v>
      </c>
      <c r="G7" s="5">
        <v>60.78</v>
      </c>
      <c r="I7" s="1" t="s">
        <v>7</v>
      </c>
    </row>
    <row r="8" spans="1:11" x14ac:dyDescent="0.25">
      <c r="A8" s="1" t="s">
        <v>1</v>
      </c>
      <c r="B8" s="1"/>
      <c r="C8" s="1" t="s">
        <v>8</v>
      </c>
      <c r="D8" s="5">
        <v>166.94</v>
      </c>
      <c r="G8" s="5">
        <v>166.94</v>
      </c>
      <c r="I8" s="1" t="s">
        <v>7</v>
      </c>
    </row>
    <row r="9" spans="1:11" x14ac:dyDescent="0.25">
      <c r="A9" s="1" t="s">
        <v>1</v>
      </c>
      <c r="B9" s="1"/>
      <c r="C9" s="1" t="s">
        <v>9</v>
      </c>
      <c r="D9" s="5">
        <v>234</v>
      </c>
      <c r="G9" s="5">
        <v>234</v>
      </c>
      <c r="I9" s="1" t="s">
        <v>10</v>
      </c>
    </row>
    <row r="10" spans="1:11" x14ac:dyDescent="0.25">
      <c r="A10" s="1" t="s">
        <v>1</v>
      </c>
      <c r="B10" s="1"/>
      <c r="C10" s="1" t="s">
        <v>11</v>
      </c>
      <c r="D10" s="5">
        <v>50.05</v>
      </c>
      <c r="G10" s="5">
        <v>50.05</v>
      </c>
      <c r="I10" s="1" t="s">
        <v>12</v>
      </c>
    </row>
    <row r="11" spans="1:11" x14ac:dyDescent="0.25">
      <c r="A11" s="1" t="s">
        <v>1</v>
      </c>
      <c r="B11" s="1"/>
      <c r="C11" s="1" t="s">
        <v>13</v>
      </c>
      <c r="D11" s="5">
        <v>51.76</v>
      </c>
      <c r="G11" s="5">
        <v>51.76</v>
      </c>
      <c r="I11" s="1" t="s">
        <v>12</v>
      </c>
    </row>
    <row r="12" spans="1:11" x14ac:dyDescent="0.25">
      <c r="A12" s="1" t="s">
        <v>14</v>
      </c>
      <c r="B12" s="1"/>
      <c r="C12" s="1" t="s">
        <v>15</v>
      </c>
      <c r="D12" s="5">
        <v>180</v>
      </c>
      <c r="G12" s="5">
        <v>180</v>
      </c>
      <c r="I12" s="1" t="s">
        <v>16</v>
      </c>
    </row>
    <row r="13" spans="1:11" x14ac:dyDescent="0.25">
      <c r="A13" s="1" t="s">
        <v>17</v>
      </c>
      <c r="B13" s="1"/>
      <c r="C13" s="1" t="s">
        <v>18</v>
      </c>
      <c r="D13" s="5">
        <v>200</v>
      </c>
      <c r="G13" s="5">
        <v>200</v>
      </c>
      <c r="I13" s="1" t="s">
        <v>3</v>
      </c>
    </row>
    <row r="14" spans="1:11" x14ac:dyDescent="0.25">
      <c r="A14" s="1" t="s">
        <v>17</v>
      </c>
      <c r="B14" s="1"/>
      <c r="C14" s="1" t="s">
        <v>19</v>
      </c>
      <c r="D14" s="5">
        <v>7.65</v>
      </c>
      <c r="G14" s="5">
        <v>7.65</v>
      </c>
      <c r="I14" s="1" t="s">
        <v>20</v>
      </c>
    </row>
    <row r="15" spans="1:11" x14ac:dyDescent="0.25">
      <c r="A15" s="1" t="s">
        <v>17</v>
      </c>
      <c r="B15" s="1"/>
      <c r="C15" s="1" t="s">
        <v>21</v>
      </c>
      <c r="D15" s="5">
        <v>50</v>
      </c>
      <c r="G15" s="5">
        <v>50</v>
      </c>
      <c r="I15" s="1" t="s">
        <v>22</v>
      </c>
    </row>
    <row r="16" spans="1:11" x14ac:dyDescent="0.25">
      <c r="A16" s="1" t="s">
        <v>17</v>
      </c>
      <c r="B16" s="1"/>
      <c r="C16" s="1" t="s">
        <v>23</v>
      </c>
      <c r="D16" s="5">
        <v>281.2</v>
      </c>
      <c r="G16" s="5">
        <v>281.2</v>
      </c>
      <c r="I16" s="1" t="s">
        <v>24</v>
      </c>
    </row>
    <row r="17" spans="1:9" x14ac:dyDescent="0.25">
      <c r="A17" s="1" t="s">
        <v>17</v>
      </c>
      <c r="B17" s="1"/>
      <c r="C17" s="1" t="s">
        <v>25</v>
      </c>
      <c r="D17" s="5">
        <v>284.89999999999998</v>
      </c>
      <c r="G17" s="5">
        <v>284.89999999999998</v>
      </c>
      <c r="I17" s="1" t="s">
        <v>26</v>
      </c>
    </row>
    <row r="18" spans="1:9" x14ac:dyDescent="0.25">
      <c r="A18" s="1" t="s">
        <v>17</v>
      </c>
      <c r="B18" s="1"/>
      <c r="C18" s="1" t="s">
        <v>27</v>
      </c>
      <c r="D18" s="5">
        <v>287.75</v>
      </c>
      <c r="G18" s="5">
        <v>287.75</v>
      </c>
      <c r="I18" s="1" t="s">
        <v>16</v>
      </c>
    </row>
    <row r="19" spans="1:9" x14ac:dyDescent="0.25">
      <c r="A19" s="1" t="s">
        <v>17</v>
      </c>
      <c r="B19" s="1"/>
      <c r="C19" s="1" t="s">
        <v>28</v>
      </c>
      <c r="D19" s="5">
        <v>300</v>
      </c>
      <c r="G19" s="5">
        <v>300</v>
      </c>
      <c r="I19" s="1" t="s">
        <v>29</v>
      </c>
    </row>
    <row r="20" spans="1:9" x14ac:dyDescent="0.25">
      <c r="A20" s="1" t="s">
        <v>17</v>
      </c>
      <c r="B20" s="1"/>
      <c r="C20" s="1" t="s">
        <v>30</v>
      </c>
      <c r="D20" s="5">
        <v>324</v>
      </c>
      <c r="G20" s="5">
        <v>324</v>
      </c>
      <c r="I20" s="1" t="s">
        <v>31</v>
      </c>
    </row>
    <row r="21" spans="1:9" x14ac:dyDescent="0.25">
      <c r="A21" s="1" t="s">
        <v>17</v>
      </c>
      <c r="B21" s="1"/>
      <c r="C21" s="1" t="s">
        <v>32</v>
      </c>
      <c r="D21" s="5">
        <v>395.44</v>
      </c>
      <c r="G21" s="5">
        <v>395.44</v>
      </c>
      <c r="I21" s="1" t="s">
        <v>33</v>
      </c>
    </row>
    <row r="22" spans="1:9" x14ac:dyDescent="0.25">
      <c r="A22" s="1" t="s">
        <v>17</v>
      </c>
      <c r="B22" s="1"/>
      <c r="C22" s="1" t="s">
        <v>34</v>
      </c>
      <c r="D22" s="5">
        <v>1000</v>
      </c>
      <c r="G22" s="5">
        <v>1000</v>
      </c>
      <c r="I22" s="1" t="s">
        <v>35</v>
      </c>
    </row>
    <row r="23" spans="1:9" x14ac:dyDescent="0.25">
      <c r="A23" s="1" t="s">
        <v>17</v>
      </c>
      <c r="B23" s="1"/>
      <c r="C23" s="1" t="s">
        <v>36</v>
      </c>
      <c r="D23" s="5">
        <v>215</v>
      </c>
      <c r="G23" s="5">
        <v>215</v>
      </c>
      <c r="I23" s="1" t="s">
        <v>37</v>
      </c>
    </row>
    <row r="24" spans="1:9" x14ac:dyDescent="0.25">
      <c r="A24" s="1" t="s">
        <v>17</v>
      </c>
      <c r="B24" s="1"/>
      <c r="C24" s="1" t="s">
        <v>38</v>
      </c>
      <c r="D24" s="5">
        <v>718.04</v>
      </c>
      <c r="G24" s="5">
        <v>718.04</v>
      </c>
      <c r="I24" s="1" t="s">
        <v>39</v>
      </c>
    </row>
    <row r="25" spans="1:9" x14ac:dyDescent="0.25">
      <c r="A25" s="1" t="s">
        <v>40</v>
      </c>
      <c r="B25" s="1"/>
      <c r="C25" s="1" t="s">
        <v>41</v>
      </c>
      <c r="D25" s="5">
        <v>100</v>
      </c>
      <c r="G25" s="5">
        <v>100</v>
      </c>
      <c r="I25" s="1" t="s">
        <v>3</v>
      </c>
    </row>
    <row r="26" spans="1:9" x14ac:dyDescent="0.25">
      <c r="A26" s="1" t="s">
        <v>40</v>
      </c>
      <c r="B26" s="1"/>
      <c r="C26" s="1" t="s">
        <v>42</v>
      </c>
      <c r="D26" s="5">
        <v>1.59</v>
      </c>
      <c r="G26" s="5">
        <v>1.59</v>
      </c>
      <c r="I26" s="1" t="s">
        <v>43</v>
      </c>
    </row>
    <row r="27" spans="1:9" x14ac:dyDescent="0.25">
      <c r="A27" s="1" t="s">
        <v>44</v>
      </c>
      <c r="B27" s="1"/>
      <c r="C27" s="1" t="s">
        <v>45</v>
      </c>
      <c r="D27" s="5">
        <v>70</v>
      </c>
      <c r="G27" s="5">
        <v>70</v>
      </c>
      <c r="I27" s="1" t="s">
        <v>46</v>
      </c>
    </row>
    <row r="28" spans="1:9" x14ac:dyDescent="0.25">
      <c r="A28" s="1" t="s">
        <v>44</v>
      </c>
      <c r="B28" s="1"/>
      <c r="C28" s="1" t="s">
        <v>47</v>
      </c>
      <c r="D28" s="5">
        <v>555.48</v>
      </c>
      <c r="G28" s="5">
        <v>555.48</v>
      </c>
      <c r="I28" s="1" t="s">
        <v>48</v>
      </c>
    </row>
    <row r="29" spans="1:9" x14ac:dyDescent="0.25">
      <c r="A29" s="1" t="s">
        <v>49</v>
      </c>
      <c r="B29" s="1"/>
      <c r="C29" s="1" t="s">
        <v>50</v>
      </c>
      <c r="D29" s="5">
        <v>1052.48</v>
      </c>
      <c r="G29" s="5">
        <v>1052.48</v>
      </c>
      <c r="I29" s="1" t="s">
        <v>51</v>
      </c>
    </row>
    <row r="30" spans="1:9" x14ac:dyDescent="0.25">
      <c r="A30" s="1" t="s">
        <v>52</v>
      </c>
      <c r="B30" s="1"/>
      <c r="C30" s="1" t="s">
        <v>53</v>
      </c>
      <c r="D30" s="5">
        <v>282.36</v>
      </c>
      <c r="G30" s="5">
        <v>282.36</v>
      </c>
      <c r="I30" s="1" t="s">
        <v>54</v>
      </c>
    </row>
    <row r="31" spans="1:9" x14ac:dyDescent="0.25">
      <c r="A31" s="1" t="s">
        <v>52</v>
      </c>
      <c r="B31" s="1"/>
      <c r="C31" s="1" t="s">
        <v>55</v>
      </c>
      <c r="D31" s="5">
        <v>1595</v>
      </c>
      <c r="G31" s="5">
        <v>1595</v>
      </c>
      <c r="I31" s="1" t="s">
        <v>26</v>
      </c>
    </row>
    <row r="32" spans="1:9" x14ac:dyDescent="0.25">
      <c r="A32" s="1" t="s">
        <v>56</v>
      </c>
      <c r="B32" s="1"/>
      <c r="C32" s="1" t="s">
        <v>57</v>
      </c>
      <c r="D32" s="5">
        <v>140.22</v>
      </c>
      <c r="G32" s="5">
        <v>140.22</v>
      </c>
      <c r="I32" s="1" t="s">
        <v>58</v>
      </c>
    </row>
    <row r="33" spans="1:9" x14ac:dyDescent="0.25">
      <c r="A33" s="1" t="s">
        <v>59</v>
      </c>
      <c r="B33" s="1"/>
      <c r="C33" s="1" t="s">
        <v>60</v>
      </c>
      <c r="D33" s="5">
        <v>252.4</v>
      </c>
      <c r="G33" s="5">
        <v>252.4</v>
      </c>
      <c r="I33" s="1" t="s">
        <v>61</v>
      </c>
    </row>
    <row r="34" spans="1:9" x14ac:dyDescent="0.25">
      <c r="A34" s="1" t="s">
        <v>62</v>
      </c>
      <c r="B34" s="1"/>
      <c r="C34" s="1" t="s">
        <v>63</v>
      </c>
      <c r="D34" s="5">
        <v>95.98</v>
      </c>
      <c r="G34" s="5">
        <v>95.98</v>
      </c>
      <c r="I34" s="1" t="s">
        <v>64</v>
      </c>
    </row>
    <row r="35" spans="1:9" x14ac:dyDescent="0.25">
      <c r="A35" s="1" t="s">
        <v>65</v>
      </c>
      <c r="B35" s="1"/>
      <c r="C35" s="1" t="s">
        <v>66</v>
      </c>
      <c r="D35" s="5">
        <v>50</v>
      </c>
      <c r="G35" s="5">
        <v>50</v>
      </c>
      <c r="I35" s="1" t="s">
        <v>67</v>
      </c>
    </row>
    <row r="36" spans="1:9" x14ac:dyDescent="0.25">
      <c r="A36" s="1" t="s">
        <v>65</v>
      </c>
      <c r="B36" s="1"/>
      <c r="C36" s="1" t="s">
        <v>68</v>
      </c>
      <c r="D36" s="5">
        <v>97.86</v>
      </c>
      <c r="G36" s="5">
        <v>97.86</v>
      </c>
      <c r="I36" s="1" t="s">
        <v>69</v>
      </c>
    </row>
    <row r="37" spans="1:9" x14ac:dyDescent="0.25">
      <c r="A37" s="1" t="s">
        <v>65</v>
      </c>
      <c r="B37" s="1"/>
      <c r="C37" s="1" t="s">
        <v>70</v>
      </c>
      <c r="D37" s="5">
        <v>60</v>
      </c>
      <c r="G37" s="5">
        <v>60</v>
      </c>
      <c r="I37" s="1" t="s">
        <v>71</v>
      </c>
    </row>
    <row r="38" spans="1:9" x14ac:dyDescent="0.25">
      <c r="A38" s="1" t="s">
        <v>65</v>
      </c>
      <c r="B38" s="1"/>
      <c r="C38" s="1" t="s">
        <v>72</v>
      </c>
      <c r="D38" s="5">
        <v>125.5</v>
      </c>
      <c r="G38" s="5">
        <v>125.5</v>
      </c>
      <c r="I38" s="1" t="s">
        <v>73</v>
      </c>
    </row>
    <row r="39" spans="1:9" x14ac:dyDescent="0.25">
      <c r="A39" s="1" t="s">
        <v>65</v>
      </c>
      <c r="B39" s="1"/>
      <c r="C39" s="1" t="s">
        <v>74</v>
      </c>
      <c r="D39" s="5">
        <v>182</v>
      </c>
      <c r="G39" s="5">
        <v>182</v>
      </c>
      <c r="I39" s="1" t="s">
        <v>75</v>
      </c>
    </row>
    <row r="40" spans="1:9" x14ac:dyDescent="0.25">
      <c r="A40" s="1" t="s">
        <v>65</v>
      </c>
      <c r="B40" s="1"/>
      <c r="C40" s="1" t="s">
        <v>76</v>
      </c>
      <c r="D40" s="5">
        <v>351</v>
      </c>
      <c r="G40" s="5">
        <v>351</v>
      </c>
      <c r="I40" s="1" t="s">
        <v>77</v>
      </c>
    </row>
    <row r="41" spans="1:9" x14ac:dyDescent="0.25">
      <c r="A41" s="1" t="s">
        <v>65</v>
      </c>
      <c r="B41" s="1"/>
      <c r="C41" s="1" t="s">
        <v>78</v>
      </c>
      <c r="D41" s="5">
        <v>650</v>
      </c>
      <c r="G41" s="5">
        <v>650</v>
      </c>
      <c r="I41" s="1" t="s">
        <v>79</v>
      </c>
    </row>
    <row r="42" spans="1:9" x14ac:dyDescent="0.25">
      <c r="A42" s="1" t="s">
        <v>65</v>
      </c>
      <c r="B42" s="1"/>
      <c r="C42" s="1" t="s">
        <v>82</v>
      </c>
      <c r="D42" s="5">
        <v>68</v>
      </c>
      <c r="G42" s="5">
        <v>68</v>
      </c>
      <c r="I42" s="1" t="s">
        <v>83</v>
      </c>
    </row>
    <row r="43" spans="1:9" x14ac:dyDescent="0.25">
      <c r="A43" s="1" t="s">
        <v>84</v>
      </c>
      <c r="B43" s="1"/>
      <c r="C43" s="1" t="s">
        <v>85</v>
      </c>
      <c r="D43" s="5">
        <v>37.31</v>
      </c>
      <c r="G43" s="5">
        <v>37.31</v>
      </c>
      <c r="I43" s="1" t="s">
        <v>86</v>
      </c>
    </row>
    <row r="44" spans="1:9" x14ac:dyDescent="0.25">
      <c r="A44" s="1" t="s">
        <v>84</v>
      </c>
      <c r="B44" s="1"/>
      <c r="C44" s="1" t="s">
        <v>87</v>
      </c>
      <c r="D44" s="5">
        <v>35</v>
      </c>
      <c r="G44" s="5">
        <v>35</v>
      </c>
      <c r="I44" s="1" t="s">
        <v>98</v>
      </c>
    </row>
    <row r="45" spans="1:9" x14ac:dyDescent="0.25">
      <c r="A45" s="1" t="s">
        <v>88</v>
      </c>
      <c r="B45" s="1"/>
      <c r="C45" s="1" t="s">
        <v>89</v>
      </c>
      <c r="D45" s="6"/>
      <c r="F45" s="5">
        <v>5175</v>
      </c>
      <c r="G45" s="5">
        <v>5175</v>
      </c>
      <c r="I45" s="1" t="s">
        <v>97</v>
      </c>
    </row>
    <row r="46" spans="1:9" x14ac:dyDescent="0.25">
      <c r="A46" s="1" t="s">
        <v>90</v>
      </c>
      <c r="B46" s="1"/>
      <c r="C46" s="1" t="s">
        <v>80</v>
      </c>
      <c r="D46" s="5">
        <v>1380</v>
      </c>
      <c r="G46" s="5">
        <v>1380</v>
      </c>
      <c r="I46" s="1" t="s">
        <v>81</v>
      </c>
    </row>
    <row r="47" spans="1:9" x14ac:dyDescent="0.25">
      <c r="D47" s="8">
        <v>12343.89</v>
      </c>
      <c r="E47" s="7"/>
      <c r="F47" s="8">
        <v>5175</v>
      </c>
    </row>
    <row r="48" spans="1:9" x14ac:dyDescent="0.25">
      <c r="C48" s="9" t="s">
        <v>99</v>
      </c>
      <c r="F48" s="10">
        <v>127175.35</v>
      </c>
    </row>
    <row r="49" spans="3:6" x14ac:dyDescent="0.25">
      <c r="F49" s="11">
        <f>SUM(F47:F48)</f>
        <v>132350.35</v>
      </c>
    </row>
    <row r="51" spans="3:6" ht="15.75" thickBot="1" x14ac:dyDescent="0.3">
      <c r="C51" s="9" t="s">
        <v>100</v>
      </c>
      <c r="D51" s="13"/>
      <c r="F51" s="12">
        <f>F49-D47</f>
        <v>120006.46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 current account retrospectiv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Sandra Harry</cp:lastModifiedBy>
  <dcterms:created xsi:type="dcterms:W3CDTF">2022-07-30T15:37:02Z</dcterms:created>
  <dcterms:modified xsi:type="dcterms:W3CDTF">2022-07-30T18:26:22Z</dcterms:modified>
</cp:coreProperties>
</file>